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1" r:id="rId1"/>
  </sheets>
  <definedNames>
    <definedName name="_xlnm._FilterDatabase" localSheetId="0" hidden="1">Цены!$A$1:$K$2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H2" i="1"/>
  <c r="G2" i="1"/>
</calcChain>
</file>

<file path=xl/sharedStrings.xml><?xml version="1.0" encoding="utf-8"?>
<sst xmlns="http://schemas.openxmlformats.org/spreadsheetml/2006/main" count="116" uniqueCount="57">
  <si>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</si>
  <si>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</si>
  <si>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</si>
  <si>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</si>
  <si>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</si>
  <si>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</si>
  <si>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Иваново</t>
  </si>
  <si>
    <t>ТЦ Евроленд</t>
  </si>
  <si>
    <t>Микс</t>
  </si>
  <si>
    <t>Рабочий поселок</t>
  </si>
  <si>
    <t>ТЦ Шоколад</t>
  </si>
  <si>
    <t>ТЦ Ясень</t>
  </si>
  <si>
    <t>Город Шуя</t>
  </si>
  <si>
    <t>Лодзь</t>
  </si>
  <si>
    <t>Северный+Центр</t>
  </si>
  <si>
    <t>Авдотьино</t>
  </si>
  <si>
    <t>Московский</t>
  </si>
  <si>
    <t>ТЦ Никольский</t>
  </si>
  <si>
    <t>ТЦ Аксон</t>
  </si>
  <si>
    <t>Центральный рынок</t>
  </si>
  <si>
    <t>Кохма</t>
  </si>
  <si>
    <t>ТЦ Купеческий</t>
  </si>
  <si>
    <t>А4</t>
  </si>
  <si>
    <t>А3</t>
  </si>
  <si>
    <t>Период, дней</t>
  </si>
  <si>
    <t>1 число</t>
  </si>
  <si>
    <t>3 число</t>
  </si>
  <si>
    <t>9 число</t>
  </si>
  <si>
    <t>10 число</t>
  </si>
  <si>
    <t>13 число</t>
  </si>
  <si>
    <t>16 число</t>
  </si>
  <si>
    <t>19 число</t>
  </si>
  <si>
    <t>23 число</t>
  </si>
  <si>
    <t>25 число</t>
  </si>
  <si>
    <t>30 число</t>
  </si>
  <si>
    <t>Адреса</t>
  </si>
  <si>
    <t>Ссылка</t>
  </si>
  <si>
    <t>Реклама на стендах в лифтах и подъездах</t>
  </si>
  <si>
    <t>Фото</t>
  </si>
  <si>
    <t>2 число следующего месяца</t>
  </si>
  <si>
    <t>5 число</t>
  </si>
  <si>
    <t>4 число следующего месяца</t>
  </si>
  <si>
    <t>7 число</t>
  </si>
  <si>
    <t>6 число следующего месяца</t>
  </si>
  <si>
    <t>8 число следующего месяца</t>
  </si>
  <si>
    <t>9 число следующего месяца</t>
  </si>
  <si>
    <t>11 число</t>
  </si>
  <si>
    <t>10 число следующего месяца</t>
  </si>
  <si>
    <t>12 число следующего месяца</t>
  </si>
  <si>
    <t>15 число следующего месяца</t>
  </si>
  <si>
    <t>17 число</t>
  </si>
  <si>
    <t>16 число следующего месяца</t>
  </si>
  <si>
    <t>21 число</t>
  </si>
  <si>
    <t>20 число следующего месяца</t>
  </si>
  <si>
    <t>22 число следующего месяца</t>
  </si>
  <si>
    <t>24 число следующего месяца</t>
  </si>
  <si>
    <t>18 число следующего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</si>
</sst>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3">
    <cellStyle name="Excel Built-in Explanatory Text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fRC-BEQFhwmP_g" TargetMode="External"/><Relationship Id="rId13" Type="http://schemas.openxmlformats.org/officeDocument/2006/relationships/hyperlink" Target="https://disk.yandex.ru/i/QRc9ZvA3YJxNoA" TargetMode="External"/><Relationship Id="rId18" Type="http://schemas.openxmlformats.org/officeDocument/2006/relationships/hyperlink" Target="https://disk.yandex.ru/d/TH1Y9Ns4ODkx8w" TargetMode="External"/><Relationship Id="rId3" Type="http://schemas.openxmlformats.org/officeDocument/2006/relationships/hyperlink" Target="https://disk.yandex.ru/i/1mJfnPhFFClV2Q" TargetMode="External"/><Relationship Id="rId7" Type="http://schemas.openxmlformats.org/officeDocument/2006/relationships/hyperlink" Target="https://disk.yandex.ru/i/WV2iPz36CkPvfA" TargetMode="External"/><Relationship Id="rId12" Type="http://schemas.openxmlformats.org/officeDocument/2006/relationships/hyperlink" Target="https://disk.yandex.ru/i/wHXlxOEA_qKIlg" TargetMode="External"/><Relationship Id="rId17" Type="http://schemas.openxmlformats.org/officeDocument/2006/relationships/hyperlink" Target="https://disk.yandex.ru/i/fRC-BEQFhwmP_g" TargetMode="External"/><Relationship Id="rId2" Type="http://schemas.openxmlformats.org/officeDocument/2006/relationships/hyperlink" Target="https://disk.yandex.ru/i/TAtCXwFRO-BL1Q" TargetMode="External"/><Relationship Id="rId16" Type="http://schemas.openxmlformats.org/officeDocument/2006/relationships/hyperlink" Target="https://disk.yandex.ru/d/TH1Y9Ns4ODkx8w" TargetMode="External"/><Relationship Id="rId1" Type="http://schemas.openxmlformats.org/officeDocument/2006/relationships/hyperlink" Target="https://disk.yandex.ru/i/KQW_UQr6YYAZdA" TargetMode="External"/><Relationship Id="rId6" Type="http://schemas.openxmlformats.org/officeDocument/2006/relationships/hyperlink" Target="https://disk.yandex.ru/i/mesEYo38f2-IpA" TargetMode="External"/><Relationship Id="rId11" Type="http://schemas.openxmlformats.org/officeDocument/2006/relationships/hyperlink" Target="https://disk.yandex.ru/i/-0t3q_eSAPGzYA" TargetMode="External"/><Relationship Id="rId5" Type="http://schemas.openxmlformats.org/officeDocument/2006/relationships/hyperlink" Target="https://disk.yandex.ru/i/MFewbgU3URBnTw" TargetMode="External"/><Relationship Id="rId15" Type="http://schemas.openxmlformats.org/officeDocument/2006/relationships/hyperlink" Target="https://disk.yandex.ru/d/TH1Y9Ns4ODkx8w" TargetMode="External"/><Relationship Id="rId10" Type="http://schemas.openxmlformats.org/officeDocument/2006/relationships/hyperlink" Target="https://disk.yandex.ru/i/oC3vxMSognCiNw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hwlxHRDWuS42AQ" TargetMode="External"/><Relationship Id="rId9" Type="http://schemas.openxmlformats.org/officeDocument/2006/relationships/hyperlink" Target="https://disk.yandex.ru/i/zRDVTO1Q4EnHXA" TargetMode="External"/><Relationship Id="rId14" Type="http://schemas.openxmlformats.org/officeDocument/2006/relationships/hyperlink" Target="https://disk.yandex.ru/i/ilsjgI8jBFY32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5" sqref="B5"/>
    </sheetView>
  </sheetViews>
  <sheetFormatPr defaultRowHeight="12.75" x14ac:dyDescent="0.2"/>
  <cols>
    <col min="1" max="1" width="10.5703125" style="1" customWidth="1"/>
    <col min="2" max="2" width="18.7109375" style="1" customWidth="1"/>
    <col min="3" max="3" width="17.7109375" style="2" customWidth="1"/>
    <col min="4" max="4" width="11.42578125" style="1" customWidth="1"/>
    <col min="5" max="5" width="9.5703125" style="1" customWidth="1"/>
    <col min="6" max="6" width="21.85546875" style="1" customWidth="1"/>
    <col min="7" max="8" width="10.28515625" style="3" customWidth="1"/>
    <col min="9" max="9" width="16.85546875" style="1" customWidth="1"/>
    <col min="10" max="10" width="15.85546875" style="1" customWidth="1"/>
    <col min="11" max="11" width="18.7109375" style="1" customWidth="1"/>
    <col min="12" max="16384" width="9.140625" style="1"/>
  </cols>
  <sheetData>
    <row r="1" spans="1:11" ht="25.5" x14ac:dyDescent="0.25">
      <c r="A1" s="5" t="s">
        <v>0</v>
      </c>
      <c r="B1" s="5" t="s">
        <v>1</v>
      </c>
      <c r="C1" s="6" t="s">
        <v>2</v>
      </c>
      <c r="D1" s="5" t="s">
        <v>35</v>
      </c>
      <c r="E1" s="5" t="s">
        <v>38</v>
      </c>
      <c r="F1" s="5" t="s">
        <v>3</v>
      </c>
      <c r="G1" s="5" t="s">
        <v>22</v>
      </c>
      <c r="H1" s="5" t="s">
        <v>23</v>
      </c>
      <c r="I1" s="5" t="s">
        <v>24</v>
      </c>
      <c r="J1" s="5" t="s">
        <v>4</v>
      </c>
      <c r="K1" s="5" t="s">
        <v>5</v>
      </c>
    </row>
    <row r="2" spans="1:11" ht="25.5" x14ac:dyDescent="0.25">
      <c r="A2" s="7" t="s">
        <v>6</v>
      </c>
      <c r="B2" s="8" t="s">
        <v>37</v>
      </c>
      <c r="C2" s="7" t="s">
        <v>7</v>
      </c>
      <c r="D2" s="9" t="s">
        <v>36</v>
      </c>
      <c r="E2" s="9" t="s">
        <v>38</v>
      </c>
      <c r="F2" s="7">
        <v>242</v>
      </c>
      <c r="G2" s="4">
        <f>190*F2</f>
        <v>45980</v>
      </c>
      <c r="H2" s="4">
        <f>370*F2</f>
        <v>89540</v>
      </c>
      <c r="I2" s="8">
        <v>30</v>
      </c>
      <c r="J2" s="7" t="s">
        <v>25</v>
      </c>
      <c r="K2" s="7" t="s">
        <v>34</v>
      </c>
    </row>
    <row r="3" spans="1:11" ht="25.5" x14ac:dyDescent="0.25">
      <c r="A3" s="7" t="s">
        <v>6</v>
      </c>
      <c r="B3" s="8" t="s">
        <v>37</v>
      </c>
      <c r="C3" s="7" t="s">
        <v>8</v>
      </c>
      <c r="D3" s="9" t="s">
        <v>36</v>
      </c>
      <c r="E3" s="9" t="s">
        <v>38</v>
      </c>
      <c r="F3" s="7">
        <v>120</v>
      </c>
      <c r="G3" s="4">
        <f t="shared" ref="G3:G16" si="0">190*F3</f>
        <v>22800</v>
      </c>
      <c r="H3" s="4">
        <f t="shared" ref="H3:H16" si="1">370*F3</f>
        <v>44400</v>
      </c>
      <c r="I3" s="8">
        <v>30</v>
      </c>
      <c r="J3" s="7" t="s">
        <v>26</v>
      </c>
      <c r="K3" s="8" t="s">
        <v>39</v>
      </c>
    </row>
    <row r="4" spans="1:11" ht="25.5" x14ac:dyDescent="0.25">
      <c r="A4" s="7" t="s">
        <v>6</v>
      </c>
      <c r="B4" s="8" t="s">
        <v>37</v>
      </c>
      <c r="C4" s="7" t="s">
        <v>9</v>
      </c>
      <c r="D4" s="9" t="s">
        <v>36</v>
      </c>
      <c r="E4" s="9" t="s">
        <v>38</v>
      </c>
      <c r="F4" s="7">
        <v>59</v>
      </c>
      <c r="G4" s="4">
        <f t="shared" si="0"/>
        <v>11210</v>
      </c>
      <c r="H4" s="4">
        <f t="shared" si="1"/>
        <v>21830</v>
      </c>
      <c r="I4" s="8">
        <v>30</v>
      </c>
      <c r="J4" s="7" t="s">
        <v>40</v>
      </c>
      <c r="K4" s="8" t="s">
        <v>41</v>
      </c>
    </row>
    <row r="5" spans="1:11" ht="25.5" x14ac:dyDescent="0.25">
      <c r="A5" s="7" t="s">
        <v>6</v>
      </c>
      <c r="B5" s="8" t="s">
        <v>37</v>
      </c>
      <c r="C5" s="7" t="s">
        <v>12</v>
      </c>
      <c r="D5" s="9" t="s">
        <v>36</v>
      </c>
      <c r="E5" s="9" t="s">
        <v>38</v>
      </c>
      <c r="F5" s="7">
        <v>106</v>
      </c>
      <c r="G5" s="4">
        <f t="shared" si="0"/>
        <v>20140</v>
      </c>
      <c r="H5" s="4">
        <f t="shared" si="1"/>
        <v>39220</v>
      </c>
      <c r="I5" s="8">
        <v>30</v>
      </c>
      <c r="J5" s="7" t="s">
        <v>40</v>
      </c>
      <c r="K5" s="8" t="s">
        <v>41</v>
      </c>
    </row>
    <row r="6" spans="1:11" ht="25.5" x14ac:dyDescent="0.25">
      <c r="A6" s="7" t="s">
        <v>6</v>
      </c>
      <c r="B6" s="8" t="s">
        <v>37</v>
      </c>
      <c r="C6" s="7" t="s">
        <v>11</v>
      </c>
      <c r="D6" s="9" t="s">
        <v>36</v>
      </c>
      <c r="E6" s="9" t="s">
        <v>38</v>
      </c>
      <c r="F6" s="7">
        <v>118</v>
      </c>
      <c r="G6" s="4">
        <f t="shared" si="0"/>
        <v>22420</v>
      </c>
      <c r="H6" s="4">
        <f t="shared" si="1"/>
        <v>43660</v>
      </c>
      <c r="I6" s="8">
        <v>30</v>
      </c>
      <c r="J6" s="7" t="s">
        <v>42</v>
      </c>
      <c r="K6" s="8" t="s">
        <v>43</v>
      </c>
    </row>
    <row r="7" spans="1:11" ht="25.5" x14ac:dyDescent="0.25">
      <c r="A7" s="7" t="s">
        <v>6</v>
      </c>
      <c r="B7" s="8" t="s">
        <v>37</v>
      </c>
      <c r="C7" s="7" t="s">
        <v>10</v>
      </c>
      <c r="D7" s="9" t="s">
        <v>36</v>
      </c>
      <c r="E7" s="9" t="s">
        <v>38</v>
      </c>
      <c r="F7" s="7">
        <v>166</v>
      </c>
      <c r="G7" s="4">
        <f t="shared" si="0"/>
        <v>31540</v>
      </c>
      <c r="H7" s="4">
        <f t="shared" si="1"/>
        <v>61420</v>
      </c>
      <c r="I7" s="8">
        <v>30</v>
      </c>
      <c r="J7" s="7" t="s">
        <v>27</v>
      </c>
      <c r="K7" s="8" t="s">
        <v>44</v>
      </c>
    </row>
    <row r="8" spans="1:11" ht="25.5" x14ac:dyDescent="0.25">
      <c r="A8" s="7" t="s">
        <v>6</v>
      </c>
      <c r="B8" s="8" t="s">
        <v>37</v>
      </c>
      <c r="C8" s="7" t="s">
        <v>13</v>
      </c>
      <c r="D8" s="9" t="s">
        <v>36</v>
      </c>
      <c r="E8" s="9" t="s">
        <v>38</v>
      </c>
      <c r="F8" s="7">
        <v>175</v>
      </c>
      <c r="G8" s="4">
        <f t="shared" si="0"/>
        <v>33250</v>
      </c>
      <c r="H8" s="4">
        <f t="shared" si="1"/>
        <v>64750</v>
      </c>
      <c r="I8" s="8">
        <v>30</v>
      </c>
      <c r="J8" s="7" t="s">
        <v>28</v>
      </c>
      <c r="K8" s="8" t="s">
        <v>45</v>
      </c>
    </row>
    <row r="9" spans="1:11" ht="25.5" x14ac:dyDescent="0.25">
      <c r="A9" s="7" t="s">
        <v>6</v>
      </c>
      <c r="B9" s="8" t="s">
        <v>37</v>
      </c>
      <c r="C9" s="7" t="s">
        <v>14</v>
      </c>
      <c r="D9" s="9" t="s">
        <v>36</v>
      </c>
      <c r="E9" s="9" t="s">
        <v>38</v>
      </c>
      <c r="F9" s="7">
        <v>56</v>
      </c>
      <c r="G9" s="4">
        <f t="shared" si="0"/>
        <v>10640</v>
      </c>
      <c r="H9" s="4">
        <f t="shared" si="1"/>
        <v>20720</v>
      </c>
      <c r="I9" s="8">
        <v>30</v>
      </c>
      <c r="J9" s="7" t="s">
        <v>46</v>
      </c>
      <c r="K9" s="8" t="s">
        <v>47</v>
      </c>
    </row>
    <row r="10" spans="1:11" ht="25.5" x14ac:dyDescent="0.25">
      <c r="A10" s="7" t="s">
        <v>6</v>
      </c>
      <c r="B10" s="8" t="s">
        <v>37</v>
      </c>
      <c r="C10" s="7" t="s">
        <v>15</v>
      </c>
      <c r="D10" s="9" t="s">
        <v>36</v>
      </c>
      <c r="E10" s="9" t="s">
        <v>38</v>
      </c>
      <c r="F10" s="7">
        <v>76</v>
      </c>
      <c r="G10" s="4">
        <f t="shared" si="0"/>
        <v>14440</v>
      </c>
      <c r="H10" s="4">
        <f t="shared" si="1"/>
        <v>28120</v>
      </c>
      <c r="I10" s="8">
        <v>30</v>
      </c>
      <c r="J10" s="7" t="s">
        <v>29</v>
      </c>
      <c r="K10" s="8" t="s">
        <v>48</v>
      </c>
    </row>
    <row r="11" spans="1:11" ht="25.5" x14ac:dyDescent="0.25">
      <c r="A11" s="7" t="s">
        <v>6</v>
      </c>
      <c r="B11" s="8" t="s">
        <v>37</v>
      </c>
      <c r="C11" s="7" t="s">
        <v>16</v>
      </c>
      <c r="D11" s="9" t="s">
        <v>36</v>
      </c>
      <c r="E11" s="9" t="s">
        <v>38</v>
      </c>
      <c r="F11" s="7">
        <v>55</v>
      </c>
      <c r="G11" s="4">
        <f t="shared" si="0"/>
        <v>10450</v>
      </c>
      <c r="H11" s="4">
        <f t="shared" si="1"/>
        <v>20350</v>
      </c>
      <c r="I11" s="8">
        <v>30</v>
      </c>
      <c r="J11" s="7" t="s">
        <v>30</v>
      </c>
      <c r="K11" s="8" t="s">
        <v>49</v>
      </c>
    </row>
    <row r="12" spans="1:11" ht="25.5" x14ac:dyDescent="0.25">
      <c r="A12" s="7" t="s">
        <v>6</v>
      </c>
      <c r="B12" s="8" t="s">
        <v>37</v>
      </c>
      <c r="C12" s="7" t="s">
        <v>18</v>
      </c>
      <c r="D12" s="9" t="s">
        <v>36</v>
      </c>
      <c r="E12" s="9" t="s">
        <v>38</v>
      </c>
      <c r="F12" s="7">
        <v>248</v>
      </c>
      <c r="G12" s="4">
        <f t="shared" si="0"/>
        <v>47120</v>
      </c>
      <c r="H12" s="4">
        <f t="shared" si="1"/>
        <v>91760</v>
      </c>
      <c r="I12" s="8">
        <v>30</v>
      </c>
      <c r="J12" s="7" t="s">
        <v>50</v>
      </c>
      <c r="K12" s="8" t="s">
        <v>51</v>
      </c>
    </row>
    <row r="13" spans="1:11" ht="25.5" x14ac:dyDescent="0.25">
      <c r="A13" s="7" t="s">
        <v>6</v>
      </c>
      <c r="B13" s="8" t="s">
        <v>37</v>
      </c>
      <c r="C13" s="7" t="s">
        <v>17</v>
      </c>
      <c r="D13" s="9" t="s">
        <v>36</v>
      </c>
      <c r="E13" s="9" t="s">
        <v>38</v>
      </c>
      <c r="F13" s="7">
        <v>182</v>
      </c>
      <c r="G13" s="4">
        <f t="shared" si="0"/>
        <v>34580</v>
      </c>
      <c r="H13" s="4">
        <f t="shared" si="1"/>
        <v>67340</v>
      </c>
      <c r="I13" s="8">
        <v>30</v>
      </c>
      <c r="J13" s="7" t="s">
        <v>31</v>
      </c>
      <c r="K13" s="8" t="s">
        <v>56</v>
      </c>
    </row>
    <row r="14" spans="1:11" ht="25.5" x14ac:dyDescent="0.25">
      <c r="A14" s="7" t="s">
        <v>6</v>
      </c>
      <c r="B14" s="8" t="s">
        <v>37</v>
      </c>
      <c r="C14" s="7" t="s">
        <v>19</v>
      </c>
      <c r="D14" s="9" t="s">
        <v>36</v>
      </c>
      <c r="E14" s="9" t="s">
        <v>38</v>
      </c>
      <c r="F14" s="7">
        <v>207</v>
      </c>
      <c r="G14" s="4">
        <f t="shared" si="0"/>
        <v>39330</v>
      </c>
      <c r="H14" s="4">
        <f t="shared" si="1"/>
        <v>76590</v>
      </c>
      <c r="I14" s="8">
        <v>30</v>
      </c>
      <c r="J14" s="7" t="s">
        <v>52</v>
      </c>
      <c r="K14" s="8" t="s">
        <v>53</v>
      </c>
    </row>
    <row r="15" spans="1:11" ht="25.5" x14ac:dyDescent="0.25">
      <c r="A15" s="7" t="s">
        <v>6</v>
      </c>
      <c r="B15" s="8" t="s">
        <v>37</v>
      </c>
      <c r="C15" s="7" t="s">
        <v>21</v>
      </c>
      <c r="D15" s="9" t="s">
        <v>36</v>
      </c>
      <c r="E15" s="9" t="s">
        <v>38</v>
      </c>
      <c r="F15" s="7">
        <v>221</v>
      </c>
      <c r="G15" s="4">
        <f t="shared" si="0"/>
        <v>41990</v>
      </c>
      <c r="H15" s="4">
        <f t="shared" si="1"/>
        <v>81770</v>
      </c>
      <c r="I15" s="8">
        <v>30</v>
      </c>
      <c r="J15" s="7" t="s">
        <v>32</v>
      </c>
      <c r="K15" s="8" t="s">
        <v>54</v>
      </c>
    </row>
    <row r="16" spans="1:11" ht="25.5" x14ac:dyDescent="0.25">
      <c r="A16" s="7" t="s">
        <v>6</v>
      </c>
      <c r="B16" s="8" t="s">
        <v>37</v>
      </c>
      <c r="C16" s="7" t="s">
        <v>20</v>
      </c>
      <c r="D16" s="9" t="s">
        <v>36</v>
      </c>
      <c r="E16" s="9" t="s">
        <v>38</v>
      </c>
      <c r="F16" s="7">
        <v>195</v>
      </c>
      <c r="G16" s="4">
        <f t="shared" si="0"/>
        <v>37050</v>
      </c>
      <c r="H16" s="4">
        <f t="shared" si="1"/>
        <v>72150</v>
      </c>
      <c r="I16" s="8">
        <v>30</v>
      </c>
      <c r="J16" s="7" t="s">
        <v>33</v>
      </c>
      <c r="K16" s="8" t="s">
        <v>55</v>
      </c>
    </row>
  </sheetData>
  <autoFilter ref="A1:K2"/>
  <hyperlinks>
    <hyperlink ref="D10" r:id="rId1"/>
    <hyperlink ref="D15" r:id="rId2"/>
    <hyperlink ref="D8" r:id="rId3"/>
    <hyperlink ref="D3" r:id="rId4"/>
    <hyperlink ref="D11" r:id="rId5"/>
    <hyperlink ref="D4" r:id="rId6"/>
    <hyperlink ref="D9" r:id="rId7"/>
    <hyperlink ref="D12" r:id="rId8"/>
    <hyperlink ref="D2" r:id="rId9"/>
    <hyperlink ref="D7" r:id="rId10"/>
    <hyperlink ref="D6" r:id="rId11"/>
    <hyperlink ref="D14" r:id="rId12"/>
    <hyperlink ref="D16" r:id="rId13"/>
    <hyperlink ref="D5" r:id="rId14"/>
    <hyperlink ref="E2" r:id="rId15"/>
    <hyperlink ref="E3:E16" r:id="rId16" display="Фото"/>
    <hyperlink ref="D13" r:id="rId17"/>
    <hyperlink ref="E13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2026-02-08T16:48:53Z</dcterms:modified>
</cp:coreProperties>
</file>